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004-BID-19 ლაბორატორიის სახარჯი მასალა\"/>
    </mc:Choice>
  </mc:AlternateContent>
  <bookViews>
    <workbookView xWindow="0" yWindow="0" windowWidth="28800" windowHeight="12330"/>
  </bookViews>
  <sheets>
    <sheet name="დამხმარე  მოწყობილობ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7" i="1" s="1"/>
</calcChain>
</file>

<file path=xl/sharedStrings.xml><?xml version="1.0" encoding="utf-8"?>
<sst xmlns="http://schemas.openxmlformats.org/spreadsheetml/2006/main" count="52" uniqueCount="39">
  <si>
    <t>დამხმარე მოწყობილობები</t>
  </si>
  <si>
    <t>N</t>
  </si>
  <si>
    <t>დასახელება</t>
  </si>
  <si>
    <t>სპეციფიკაცია</t>
  </si>
  <si>
    <t xml:space="preserve">განზომილება </t>
  </si>
  <si>
    <t xml:space="preserve"> 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</si>
  <si>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</si>
  <si>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</si>
  <si>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</si>
  <si>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როტაციული ვაკუუმტუმბოს სათადარიგო ნაწილების კრებული</t>
  </si>
  <si>
    <t>გაზური ქრომატოგრაფის მასსპექტრ დეტექტორის ვაკუუმტუმბოს მომსახურების ნაკრები. მწარმოებელი PFEIFFER.  მოდელი DUO 2.5_ისთვის.</t>
  </si>
  <si>
    <t>ცალი</t>
  </si>
  <si>
    <t>საკონტაქტო ელემენტი</t>
  </si>
  <si>
    <t>10 მლ ელექტრომიკროპიპეტის კვების დასამუხტი ელემენტი; li polymer rechargeable battery; მოცულობა ≈ 750 mAh/3,7ვოლტი; წონა ≈ 20გ; მუხტის წყარო - ლითიუმი; Eppendorf Xplorer 10ml_თან შესაბამისობაში მყოფი.</t>
  </si>
  <si>
    <t>კომპრესორის მომსახურების ნაკრები</t>
  </si>
  <si>
    <t>შეკუმშული აირის გენერატორის კომპრესორის მომსახურების ნაკრები. მწარმოებელი PEAK scientific. Alternative to compressor assembly, Compressor re-fit kit.</t>
  </si>
  <si>
    <t>სპეც ჩანთა</t>
  </si>
  <si>
    <t>იზოთერმული ,20 ლ-ანი, გამაცივებელი პაკეტებით ტემპერატურის შენარჩუნების ხანგრძლივობა 24სთ. სინჯების ტრანსპორტირებისათვის</t>
  </si>
  <si>
    <t xml:space="preserve">ჟბმ გამზომი თავაკი </t>
  </si>
  <si>
    <t>OxiTop®-C Measuring head; WTW OxiTop ® Control OC 100 სისტემასთან შესაბამისობაში მყოფი; მუშაობის პრონციპი - პეზორეზისტენტული წნევის სენსორი; მაქსიმალური წნევა - 2000hPa(mbar); სიზუსტე - ± 1% ; რეზოლუცია - 1 hPa ; ელექტროკვება- 2ც ლითიუმის ელემენტი CR2430; ელემენტის მუშაობის ხანგრძლივობა - 2 წელი, ნორმალური მუშაობის რეჟიმში; დაცვის ტიპი IP 54 EN 50529; სიმაღლე -70 მმ; ∅ 70 მმ; მუშაობისთვის საჭირო გარემო ტემპერატურა -  +5°C ... +50°C .</t>
  </si>
  <si>
    <t>HPS-MS სვეტი</t>
  </si>
  <si>
    <t>სვეტი გაზური  ქრომატოგრაფისთვის , HP-5ms,სიგრძე 30 მ, დიამეტრი 0.25 მმ,Film 0.25 µm, 7 დიუმიანი კორპუსით. ტემპერატურული ინტერვალი -60 დან 350 °C. გაზურ ქრომატოგრაფ Agilent 7890_თან შესაბამისობაში მყოფი.</t>
  </si>
  <si>
    <t>HEPA ფილტრი</t>
  </si>
  <si>
    <t>HEPA ფილტრების ნაკრები; ბიოუსაფრთხოების კაბინეტ - mrc Biological Safety Cabinet BSC15IIA2X _თან შესაბამისობაში მყოფი; ეფექტურობა - 0,3 მიკრონიდან.</t>
  </si>
  <si>
    <t>ქიმიური ჭურჭლის საშრობი</t>
  </si>
  <si>
    <t>ჩამოსაკიდებელი, მეტალის, 20 ადგილიანი</t>
  </si>
  <si>
    <t>დამცავი სვეტი</t>
  </si>
  <si>
    <t>იონური ქრომატოგრაფისათვის DIONEX ICS-1100, Ion Pac AG22 Guard Column 2x50 mm (DIONEX P/N 064135)</t>
  </si>
  <si>
    <t>ანალიზური  სვეტი</t>
  </si>
  <si>
    <t>იონური ქრომატოგრაფისათვის DIONEX ICS-1100, IonPac AS22 Analytical column, (2x250mm, P/N064137)</t>
  </si>
  <si>
    <t>ელექტროთერმომეტრი</t>
  </si>
  <si>
    <t>გარე ტემპერატურის (-50°C-დან 60°C-მდე) და შიგნით (-10°C-დან 60°C-მდე)   გასაზომად, კედელზე დასამაგრებელი, 3 მ-იანი კაბელით  სენსორით</t>
  </si>
  <si>
    <t>გახსნილი ჟანგბადის განსასაზღვრი ელექტროდი</t>
  </si>
  <si>
    <t>გახსნილი ჟანგბადის განსასაზღვრი ელექტროდი; მულტიმეტრ aqualytic AL 15 თან შესაბამისობაში მყოფი; პოლიგრაფიული ტიპის; გახსნილი ჟანგბადის დიაპაზონი წყალში ≈ 0 - 20 მგ/ლ, რეზოლუცია 0,1მგ/ლ; გახსნილი ჟანგბადის დიაპაზონი ჰაერში ≈ 0-100%, რეზოლუცია 0,1%; მრგვალი ფორმის; სიგრძე  ≈ 190მმ; დიამეტრი ≈ 28მმ; წონა≈ 195 გ; ჩაშენებული ტემპერატურის საზომი მოდულით; ტემპერატურის გაზომვის დიაპაზონი≈0-50°C; კომბინირებული ხელსაწყოზე შესაერთებელ კაბელთან; კაბელის სიგრძე ≈ 1დან-5მეტრამდე; შესაბამისი ელექტროლიტით.</t>
  </si>
  <si>
    <t>ჟბმ გამზომი თავაკის ელემენტი</t>
  </si>
  <si>
    <r>
      <t xml:space="preserve">ლითიუმის ელემენტი  CR2430; ჟანგბადის ბიოქიმიური მოხმარების გამზომი მოწყობილობა "WTW OxiTop ® Control OC 100, OxiTop®-C  გამზომი თავაკთან  შესაბამისობაში მყოფი;  WTW type Batt/OxiTop;  </t>
    </r>
    <r>
      <rPr>
        <b/>
        <sz val="11"/>
        <color theme="1"/>
        <rFont val="Sylfaen"/>
        <family val="1"/>
      </rPr>
      <t>WTW 209012</t>
    </r>
    <r>
      <rPr>
        <sz val="11"/>
        <color theme="1"/>
        <rFont val="Sylfaen"/>
        <family val="1"/>
      </rPr>
      <t xml:space="preserve"> ; ძაბვა - 3v(ვოლტი).
</t>
    </r>
  </si>
  <si>
    <t>გასაფილტრი ზედაპირი</t>
  </si>
  <si>
    <t xml:space="preserve">საფილტრი მოწყობილებისთვის. უჟანგავი მასალით დამზადებული; დიამეტრი ≈ 40მმ; სისქე ≈ 3მმ; ფორის ზომა ≈100 μm.
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</si>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</sst>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  <font>
      <b/>
      <sz val="11"/>
      <color theme="1"/>
      <name val="Sylfaen"/>
      <family val="1"/>
      <charset val="204"/>
    </font>
    <font>
      <b/>
      <sz val="11"/>
      <color rgb="FF000000"/>
      <name val="Sylfaen"/>
      <family val="1"/>
      <charset val="204"/>
    </font>
    <font>
      <b/>
      <sz val="1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3" workbookViewId="0">
      <selection activeCell="B17" sqref="B17"/>
    </sheetView>
  </sheetViews>
  <sheetFormatPr defaultColWidth="8.7109375" defaultRowHeight="15" x14ac:dyDescent="0.25"/>
  <cols>
    <col min="1" max="1" width="7.140625" style="36" customWidth="1"/>
    <col min="2" max="2" width="46.42578125" style="37" customWidth="1"/>
    <col min="3" max="3" width="77.42578125" style="2" customWidth="1"/>
    <col min="4" max="4" width="14.42578125" style="2" customWidth="1"/>
    <col min="5" max="5" width="13.5703125" style="2" customWidth="1"/>
    <col min="6" max="6" width="8.7109375" style="2"/>
    <col min="7" max="7" width="11.85546875" style="2" customWidth="1"/>
    <col min="8" max="8" width="21.85546875" style="2" customWidth="1"/>
    <col min="9" max="16384" width="8.7109375" style="2"/>
  </cols>
  <sheetData>
    <row r="1" spans="1:8" ht="36" customHeight="1" x14ac:dyDescent="0.25">
      <c r="A1" s="1" t="s">
        <v>0</v>
      </c>
      <c r="B1" s="1"/>
      <c r="C1" s="1"/>
      <c r="D1" s="1"/>
      <c r="E1" s="1"/>
    </row>
    <row r="2" spans="1:8" s="8" customFormat="1" ht="48.75" customHeight="1" x14ac:dyDescent="0.3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ht="46.5" customHeight="1" x14ac:dyDescent="0.25">
      <c r="A3" s="9">
        <v>1</v>
      </c>
      <c r="B3" s="10" t="s">
        <v>9</v>
      </c>
      <c r="C3" s="11" t="s">
        <v>10</v>
      </c>
      <c r="D3" s="12" t="s">
        <v>11</v>
      </c>
      <c r="E3" s="9">
        <v>1</v>
      </c>
      <c r="F3" s="13"/>
      <c r="G3" s="13">
        <f>F3*E3</f>
        <v>0</v>
      </c>
      <c r="H3" s="13"/>
    </row>
    <row r="4" spans="1:8" ht="45" x14ac:dyDescent="0.25">
      <c r="A4" s="9">
        <v>2</v>
      </c>
      <c r="B4" s="14" t="s">
        <v>12</v>
      </c>
      <c r="C4" s="11" t="s">
        <v>13</v>
      </c>
      <c r="D4" s="9" t="s">
        <v>11</v>
      </c>
      <c r="E4" s="9">
        <v>1</v>
      </c>
      <c r="F4" s="15"/>
      <c r="G4" s="13">
        <f t="shared" ref="G4:G16" si="0">F4*E4</f>
        <v>0</v>
      </c>
      <c r="H4" s="15"/>
    </row>
    <row r="5" spans="1:8" ht="45" x14ac:dyDescent="0.25">
      <c r="A5" s="9">
        <v>3</v>
      </c>
      <c r="B5" s="14" t="s">
        <v>14</v>
      </c>
      <c r="C5" s="11" t="s">
        <v>15</v>
      </c>
      <c r="D5" s="12" t="s">
        <v>11</v>
      </c>
      <c r="E5" s="9">
        <v>1</v>
      </c>
      <c r="F5" s="15"/>
      <c r="G5" s="13">
        <f t="shared" si="0"/>
        <v>0</v>
      </c>
      <c r="H5" s="15"/>
    </row>
    <row r="6" spans="1:8" ht="34.5" customHeight="1" x14ac:dyDescent="0.25">
      <c r="A6" s="9">
        <v>4</v>
      </c>
      <c r="B6" s="16" t="s">
        <v>16</v>
      </c>
      <c r="C6" s="17" t="s">
        <v>17</v>
      </c>
      <c r="D6" s="9" t="s">
        <v>11</v>
      </c>
      <c r="E6" s="12">
        <v>2</v>
      </c>
      <c r="F6" s="15"/>
      <c r="G6" s="13">
        <f t="shared" si="0"/>
        <v>0</v>
      </c>
      <c r="H6" s="15"/>
    </row>
    <row r="7" spans="1:8" ht="105" x14ac:dyDescent="0.25">
      <c r="A7" s="9">
        <v>5</v>
      </c>
      <c r="B7" s="14" t="s">
        <v>18</v>
      </c>
      <c r="C7" s="11" t="s">
        <v>19</v>
      </c>
      <c r="D7" s="9" t="s">
        <v>11</v>
      </c>
      <c r="E7" s="9">
        <v>2</v>
      </c>
      <c r="F7" s="15"/>
      <c r="G7" s="13">
        <f t="shared" si="0"/>
        <v>0</v>
      </c>
      <c r="H7" s="15"/>
    </row>
    <row r="8" spans="1:8" ht="60" x14ac:dyDescent="0.25">
      <c r="A8" s="9">
        <v>6</v>
      </c>
      <c r="B8" s="18" t="s">
        <v>20</v>
      </c>
      <c r="C8" s="19" t="s">
        <v>21</v>
      </c>
      <c r="D8" s="9" t="s">
        <v>11</v>
      </c>
      <c r="E8" s="20">
        <v>1</v>
      </c>
      <c r="F8" s="15"/>
      <c r="G8" s="13">
        <f t="shared" si="0"/>
        <v>0</v>
      </c>
      <c r="H8" s="15"/>
    </row>
    <row r="9" spans="1:8" ht="45.75" customHeight="1" x14ac:dyDescent="0.25">
      <c r="A9" s="9">
        <v>7</v>
      </c>
      <c r="B9" s="14" t="s">
        <v>22</v>
      </c>
      <c r="C9" s="11" t="s">
        <v>23</v>
      </c>
      <c r="D9" s="12" t="s">
        <v>11</v>
      </c>
      <c r="E9" s="9">
        <v>1</v>
      </c>
      <c r="F9" s="15"/>
      <c r="G9" s="13">
        <f t="shared" si="0"/>
        <v>0</v>
      </c>
      <c r="H9" s="15"/>
    </row>
    <row r="10" spans="1:8" ht="30.95" customHeight="1" x14ac:dyDescent="0.25">
      <c r="A10" s="9">
        <v>8</v>
      </c>
      <c r="B10" s="18" t="s">
        <v>24</v>
      </c>
      <c r="C10" s="21" t="s">
        <v>25</v>
      </c>
      <c r="D10" s="9" t="s">
        <v>11</v>
      </c>
      <c r="E10" s="9">
        <v>1</v>
      </c>
      <c r="F10" s="15"/>
      <c r="G10" s="13">
        <f t="shared" si="0"/>
        <v>0</v>
      </c>
      <c r="H10" s="15"/>
    </row>
    <row r="11" spans="1:8" ht="30" x14ac:dyDescent="0.25">
      <c r="A11" s="9">
        <v>9</v>
      </c>
      <c r="B11" s="16" t="s">
        <v>26</v>
      </c>
      <c r="C11" s="22" t="s">
        <v>27</v>
      </c>
      <c r="D11" s="9" t="s">
        <v>11</v>
      </c>
      <c r="E11" s="9">
        <v>1</v>
      </c>
      <c r="F11" s="15"/>
      <c r="G11" s="13">
        <f t="shared" si="0"/>
        <v>0</v>
      </c>
      <c r="H11" s="15"/>
    </row>
    <row r="12" spans="1:8" ht="30" x14ac:dyDescent="0.25">
      <c r="A12" s="9">
        <v>10</v>
      </c>
      <c r="B12" s="18" t="s">
        <v>28</v>
      </c>
      <c r="C12" s="22" t="s">
        <v>29</v>
      </c>
      <c r="D12" s="9" t="s">
        <v>11</v>
      </c>
      <c r="E12" s="9">
        <v>1</v>
      </c>
      <c r="F12" s="15"/>
      <c r="G12" s="13">
        <f t="shared" si="0"/>
        <v>0</v>
      </c>
      <c r="H12" s="15"/>
    </row>
    <row r="13" spans="1:8" s="25" customFormat="1" ht="36.950000000000003" customHeight="1" x14ac:dyDescent="0.25">
      <c r="A13" s="23">
        <v>11</v>
      </c>
      <c r="B13" s="16" t="s">
        <v>30</v>
      </c>
      <c r="C13" s="24" t="s">
        <v>31</v>
      </c>
      <c r="D13" s="23" t="s">
        <v>11</v>
      </c>
      <c r="E13" s="20">
        <v>3</v>
      </c>
      <c r="F13" s="15"/>
      <c r="G13" s="13">
        <f t="shared" si="0"/>
        <v>0</v>
      </c>
      <c r="H13" s="15"/>
    </row>
    <row r="14" spans="1:8" s="28" customFormat="1" ht="135" x14ac:dyDescent="0.25">
      <c r="A14" s="23">
        <v>12</v>
      </c>
      <c r="B14" s="26" t="s">
        <v>32</v>
      </c>
      <c r="C14" s="24" t="s">
        <v>33</v>
      </c>
      <c r="D14" s="27" t="s">
        <v>11</v>
      </c>
      <c r="E14" s="27">
        <v>1</v>
      </c>
      <c r="F14" s="15"/>
      <c r="G14" s="13">
        <f t="shared" si="0"/>
        <v>0</v>
      </c>
      <c r="H14" s="15"/>
    </row>
    <row r="15" spans="1:8" ht="66.599999999999994" customHeight="1" x14ac:dyDescent="0.25">
      <c r="A15" s="9">
        <v>13</v>
      </c>
      <c r="B15" s="29" t="s">
        <v>34</v>
      </c>
      <c r="C15" s="10" t="s">
        <v>35</v>
      </c>
      <c r="D15" s="30" t="s">
        <v>11</v>
      </c>
      <c r="E15" s="31">
        <v>20</v>
      </c>
      <c r="F15" s="13"/>
      <c r="G15" s="13">
        <f t="shared" si="0"/>
        <v>0</v>
      </c>
      <c r="H15" s="13"/>
    </row>
    <row r="16" spans="1:8" ht="60" x14ac:dyDescent="0.25">
      <c r="A16" s="9">
        <v>14</v>
      </c>
      <c r="B16" s="18" t="s">
        <v>36</v>
      </c>
      <c r="C16" s="17" t="s">
        <v>37</v>
      </c>
      <c r="D16" s="9" t="s">
        <v>11</v>
      </c>
      <c r="E16" s="23">
        <v>6</v>
      </c>
      <c r="F16" s="15"/>
      <c r="G16" s="13">
        <f t="shared" si="0"/>
        <v>0</v>
      </c>
      <c r="H16" s="15"/>
    </row>
    <row r="17" spans="1:8" x14ac:dyDescent="0.25">
      <c r="A17" s="9"/>
      <c r="B17" s="32" t="s">
        <v>38</v>
      </c>
      <c r="C17" s="33"/>
      <c r="D17" s="33"/>
      <c r="E17" s="33"/>
      <c r="F17" s="34"/>
      <c r="G17" s="35">
        <f>SUM(G3:G16)</f>
        <v>0</v>
      </c>
      <c r="H17" s="34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დამხმარე  მოწყობილობები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2019-02-06T14:21:29Z</dcterms:created>
  <dcterms:modified xsi:type="dcterms:W3CDTF">2019-02-06T14:21:48Z</dcterms:modified>
</cp:coreProperties>
</file>